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4F87186-C784-4B07-9BB8-BC3D1146C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33" i="1" l="1"/>
  <c r="N33" i="1"/>
  <c r="M33" i="1"/>
  <c r="K33" i="1"/>
  <c r="L33" i="1"/>
  <c r="J33" i="1"/>
  <c r="D35" i="1"/>
  <c r="E35" i="1"/>
</calcChain>
</file>

<file path=xl/sharedStrings.xml><?xml version="1.0" encoding="utf-8"?>
<sst xmlns="http://schemas.openxmlformats.org/spreadsheetml/2006/main" count="49" uniqueCount="49">
  <si>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</si>
  <si>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</si>
  <si>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</si>
  <si>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</si>
  <si>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</si>
  <si>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</si>
  <si>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</si>
  <si>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</si>
  <si>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</si>
  <si>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</si>
  <si>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Nr. Crt.</t>
  </si>
  <si>
    <t>Cod Fiscal</t>
  </si>
  <si>
    <t>Valoare platita in IANUARIE</t>
  </si>
  <si>
    <t>total</t>
  </si>
  <si>
    <t>Valoare        platita in OCT</t>
  </si>
  <si>
    <t>Valoare        platita in NOV</t>
  </si>
  <si>
    <t>Valoare        platita in DEC</t>
  </si>
  <si>
    <t>PLATI EFECTUATE IN ANUL 2024 CATRE FARMACII PENTRU MATERIALE SANITARE PNS-FARMACII</t>
  </si>
  <si>
    <t xml:space="preserve">ACONITI-LINE FARM </t>
  </si>
  <si>
    <t xml:space="preserve">ANEL_CO </t>
  </si>
  <si>
    <t xml:space="preserve">BELLADONA  </t>
  </si>
  <si>
    <t xml:space="preserve">CATENA COMFARM </t>
  </si>
  <si>
    <t xml:space="preserve">CATENA FARMACON  </t>
  </si>
  <si>
    <t xml:space="preserve">CATENA HYGEIA  </t>
  </si>
  <si>
    <t xml:space="preserve">CONDOR  </t>
  </si>
  <si>
    <t xml:space="preserve">DEMETRA PHARM  </t>
  </si>
  <si>
    <t xml:space="preserve">DR. MAX SRL  </t>
  </si>
  <si>
    <t xml:space="preserve">ELEDANIS  </t>
  </si>
  <si>
    <t xml:space="preserve">FADEL FARM SRL </t>
  </si>
  <si>
    <t xml:space="preserve">FARM ES DIANA  </t>
  </si>
  <si>
    <t xml:space="preserve">FARMACIA DAVILLA SRL </t>
  </si>
  <si>
    <t xml:space="preserve">GENUIN IMPEX SRL  </t>
  </si>
  <si>
    <t xml:space="preserve">HELP NET FARMA SA  </t>
  </si>
  <si>
    <t xml:space="preserve">HELYA FARM </t>
  </si>
  <si>
    <t xml:space="preserve">HYPERICI  </t>
  </si>
  <si>
    <t xml:space="preserve">MEDIMFARM TOPFARM S.A.  </t>
  </si>
  <si>
    <t xml:space="preserve">MINI FARM CONCEPT S.R.L.  </t>
  </si>
  <si>
    <t xml:space="preserve">MUSETEL </t>
  </si>
  <si>
    <t xml:space="preserve">PHARMALAUR  </t>
  </si>
  <si>
    <t xml:space="preserve">RONDO FARM  </t>
  </si>
  <si>
    <t xml:space="preserve">SANTALUM FARM  </t>
  </si>
  <si>
    <t xml:space="preserve">SAVIOR PHARMA VISTA SRL </t>
  </si>
  <si>
    <t xml:space="preserve">SEMA INVESTMENT S.R.L.  </t>
  </si>
  <si>
    <t xml:space="preserve">STARPHARM  </t>
  </si>
  <si>
    <t xml:space="preserve">TRI FARM S.R.L. </t>
  </si>
  <si>
    <t xml:space="preserve">TUDAL </t>
  </si>
  <si>
    <t xml:space="preserve">VINCA  </t>
  </si>
  <si>
    <t>PAEONIA  LOC. 6585  CP 13658920</t>
  </si>
  <si>
    <t xml:space="preserve">HELPIS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</si>
</sst>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3" xfId="0" applyBorder="1"/>
    <xf numFmtId="4" fontId="0" fillId="0" borderId="3" xfId="0" applyNumberFormat="1" applyBorder="1"/>
    <xf numFmtId="4" fontId="2" fillId="0" borderId="3" xfId="0" applyNumberFormat="1" applyFont="1" applyBorder="1"/>
    <xf numFmtId="0" fontId="2" fillId="0" borderId="3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0" xfId="0" applyNumberFormat="1" applyFont="1"/>
    <xf numFmtId="4" fontId="0" fillId="0" borderId="0" xfId="0" applyNumberFormat="1"/>
    <xf numFmtId="0" fontId="2" fillId="0" borderId="4" xfId="0" applyFont="1" applyBorder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4" fontId="0" fillId="0" borderId="10" xfId="0" applyNumberFormat="1" applyBorder="1"/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2" xfId="0" applyBorder="1"/>
    <xf numFmtId="4" fontId="0" fillId="0" borderId="12" xfId="0" applyNumberFormat="1" applyBorder="1"/>
    <xf numFmtId="4" fontId="3" fillId="0" borderId="3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0" fillId="0" borderId="13" xfId="0" applyBorder="1"/>
    <xf numFmtId="0" fontId="2" fillId="0" borderId="13" xfId="0" applyFont="1" applyBorder="1"/>
    <xf numFmtId="0" fontId="2" fillId="0" borderId="0" xfId="0" applyFont="1" applyBorder="1"/>
    <xf numFmtId="4" fontId="5" fillId="0" borderId="0" xfId="0" applyNumberFormat="1" applyFont="1" applyBorder="1"/>
    <xf numFmtId="0" fontId="0" fillId="0" borderId="0" xfId="0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3" workbookViewId="0">
      <selection activeCell="D4" sqref="D4:E35"/>
    </sheetView>
  </sheetViews>
  <sheetFormatPr defaultColWidth="9.140625" defaultRowHeight="12.75" x14ac:dyDescent="0.2"/>
  <cols>
    <col min="1" max="1" width="7.140625" style="1" customWidth="1"/>
    <col min="2" max="2" width="28.42578125" style="1" customWidth="1"/>
    <col min="3" max="5" width="12" style="1" customWidth="1"/>
    <col min="6" max="6" width="17.28515625" style="1" customWidth="1"/>
    <col min="7" max="7" width="14.140625" style="1" customWidth="1"/>
    <col min="8" max="8" width="17.28515625" style="1" customWidth="1"/>
    <col min="9" max="9" width="15.28515625" style="1" customWidth="1"/>
    <col min="10" max="10" width="18.42578125" style="1" customWidth="1"/>
    <col min="11" max="11" width="11.42578125" style="1" customWidth="1"/>
    <col min="12" max="12" width="13.85546875" style="1" customWidth="1"/>
    <col min="13" max="13" width="16.5703125" style="1" customWidth="1"/>
    <col min="14" max="14" width="15.5703125" style="1" customWidth="1"/>
    <col min="15" max="15" width="20.42578125" style="1" customWidth="1"/>
    <col min="16" max="16" width="54.28515625" style="1" bestFit="1" customWidth="1"/>
    <col min="17" max="16384" width="9.140625" style="1"/>
  </cols>
  <sheetData>
    <row r="1" spans="1:18" ht="12.75" customHeight="1" x14ac:dyDescent="0.2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8" x14ac:dyDescent="0.2">
      <c r="A2" s="13"/>
      <c r="B2" s="14"/>
      <c r="C2" s="15"/>
      <c r="D2" s="16"/>
      <c r="E2" s="16"/>
      <c r="F2" s="10"/>
      <c r="G2" s="10"/>
      <c r="H2" s="10"/>
      <c r="I2" s="10"/>
      <c r="J2" s="2"/>
      <c r="K2" s="10"/>
      <c r="L2" s="10"/>
      <c r="M2" s="10"/>
      <c r="N2" s="24"/>
      <c r="O2" s="26" t="s">
        <v>0</v>
      </c>
    </row>
    <row r="3" spans="1:18" ht="38.25" x14ac:dyDescent="0.2">
      <c r="A3" s="17" t="s">
        <v>10</v>
      </c>
      <c r="B3" s="18" t="s">
        <v>1</v>
      </c>
      <c r="C3" s="18" t="s">
        <v>11</v>
      </c>
      <c r="D3" s="18" t="s">
        <v>12</v>
      </c>
      <c r="E3" s="18" t="s">
        <v>2</v>
      </c>
      <c r="F3" s="19" t="s">
        <v>3</v>
      </c>
      <c r="G3" s="18" t="s">
        <v>4</v>
      </c>
      <c r="H3" s="18" t="s">
        <v>8</v>
      </c>
      <c r="I3" s="18" t="s">
        <v>5</v>
      </c>
      <c r="J3" s="7" t="s">
        <v>6</v>
      </c>
      <c r="K3" s="8" t="s">
        <v>7</v>
      </c>
      <c r="L3" s="8" t="s">
        <v>9</v>
      </c>
      <c r="M3" s="22" t="s">
        <v>14</v>
      </c>
      <c r="N3" s="25" t="s">
        <v>15</v>
      </c>
      <c r="O3" s="25" t="s">
        <v>16</v>
      </c>
    </row>
    <row r="4" spans="1:18" ht="15" x14ac:dyDescent="0.25">
      <c r="A4" s="6">
        <v>1</v>
      </c>
      <c r="B4" s="3" t="s">
        <v>18</v>
      </c>
      <c r="C4" s="3">
        <v>16770812</v>
      </c>
      <c r="D4" s="23">
        <v>17027.09</v>
      </c>
      <c r="E4" s="4">
        <v>10419.77</v>
      </c>
      <c r="F4" s="3"/>
      <c r="G4" s="3"/>
      <c r="H4" s="4"/>
      <c r="I4" s="4"/>
      <c r="J4" s="3"/>
      <c r="K4" s="3"/>
      <c r="L4" s="4"/>
      <c r="M4" s="4"/>
      <c r="N4" s="4"/>
      <c r="O4" s="4"/>
      <c r="P4"/>
      <c r="Q4"/>
      <c r="R4" s="12"/>
    </row>
    <row r="5" spans="1:18" ht="15" x14ac:dyDescent="0.25">
      <c r="A5" s="6">
        <v>2</v>
      </c>
      <c r="B5" s="3" t="s">
        <v>19</v>
      </c>
      <c r="C5" s="3">
        <v>935477</v>
      </c>
      <c r="D5" s="23">
        <v>1746.28</v>
      </c>
      <c r="E5" s="4">
        <v>1187.21</v>
      </c>
      <c r="F5" s="3"/>
      <c r="G5" s="3"/>
      <c r="H5" s="4"/>
      <c r="I5" s="4"/>
      <c r="J5" s="3"/>
      <c r="K5" s="4"/>
      <c r="L5" s="4"/>
      <c r="M5" s="4"/>
      <c r="N5" s="4"/>
      <c r="O5" s="4"/>
      <c r="P5"/>
      <c r="Q5"/>
      <c r="R5" s="12"/>
    </row>
    <row r="6" spans="1:18" ht="15" x14ac:dyDescent="0.25">
      <c r="A6" s="6">
        <v>3</v>
      </c>
      <c r="B6" s="3" t="s">
        <v>20</v>
      </c>
      <c r="C6" s="3">
        <v>908642</v>
      </c>
      <c r="D6" s="23">
        <v>610.92999999999995</v>
      </c>
      <c r="E6" s="4">
        <v>533.07000000000005</v>
      </c>
      <c r="F6" s="3"/>
      <c r="G6" s="3"/>
      <c r="H6" s="3"/>
      <c r="I6" s="4"/>
      <c r="J6" s="3"/>
      <c r="K6" s="4"/>
      <c r="L6" s="4"/>
      <c r="M6" s="4"/>
      <c r="N6" s="4"/>
      <c r="O6" s="4"/>
      <c r="P6"/>
      <c r="Q6"/>
      <c r="R6" s="12"/>
    </row>
    <row r="7" spans="1:18" ht="15" x14ac:dyDescent="0.25">
      <c r="A7" s="6">
        <v>4</v>
      </c>
      <c r="B7" s="3" t="s">
        <v>21</v>
      </c>
      <c r="C7" s="3">
        <v>6580543</v>
      </c>
      <c r="D7" s="23">
        <v>15085.94</v>
      </c>
      <c r="E7" s="4">
        <v>13303.59</v>
      </c>
      <c r="F7" s="3"/>
      <c r="G7" s="3"/>
      <c r="H7" s="4"/>
      <c r="I7" s="4"/>
      <c r="J7" s="3"/>
      <c r="K7" s="4"/>
      <c r="L7" s="4"/>
      <c r="M7" s="4"/>
      <c r="N7" s="4"/>
      <c r="O7" s="4"/>
      <c r="P7"/>
      <c r="Q7"/>
      <c r="R7" s="12"/>
    </row>
    <row r="8" spans="1:18" ht="15" x14ac:dyDescent="0.25">
      <c r="A8" s="6">
        <v>5</v>
      </c>
      <c r="B8" s="3" t="s">
        <v>22</v>
      </c>
      <c r="C8" s="3">
        <v>1564954</v>
      </c>
      <c r="D8" s="23">
        <v>3677.91</v>
      </c>
      <c r="E8" s="4">
        <v>3528.14</v>
      </c>
      <c r="F8" s="3"/>
      <c r="G8" s="3"/>
      <c r="H8" s="4"/>
      <c r="I8" s="4"/>
      <c r="J8" s="3"/>
      <c r="K8" s="4"/>
      <c r="L8" s="4"/>
      <c r="M8" s="4"/>
      <c r="N8" s="4"/>
      <c r="O8" s="4"/>
      <c r="P8"/>
      <c r="Q8"/>
      <c r="R8" s="12"/>
    </row>
    <row r="9" spans="1:18" ht="15" x14ac:dyDescent="0.25">
      <c r="A9" s="6">
        <v>6</v>
      </c>
      <c r="B9" s="3" t="s">
        <v>23</v>
      </c>
      <c r="C9" s="3">
        <v>1803830</v>
      </c>
      <c r="D9" s="23">
        <v>28512.55</v>
      </c>
      <c r="E9" s="4">
        <v>29046.04</v>
      </c>
      <c r="F9" s="3"/>
      <c r="G9" s="3"/>
      <c r="H9" s="4"/>
      <c r="I9" s="4"/>
      <c r="J9" s="3"/>
      <c r="K9" s="4"/>
      <c r="L9" s="4"/>
      <c r="M9" s="4"/>
      <c r="N9" s="4"/>
      <c r="O9" s="4"/>
      <c r="P9"/>
      <c r="Q9"/>
      <c r="R9" s="12"/>
    </row>
    <row r="10" spans="1:18" ht="15" x14ac:dyDescent="0.25">
      <c r="A10" s="6">
        <v>7</v>
      </c>
      <c r="B10" s="3" t="s">
        <v>24</v>
      </c>
      <c r="C10" s="3">
        <v>934935</v>
      </c>
      <c r="D10" s="23">
        <v>521.96</v>
      </c>
      <c r="E10" s="4">
        <v>177.68</v>
      </c>
      <c r="F10" s="3"/>
      <c r="G10" s="3"/>
      <c r="H10" s="3"/>
      <c r="I10" s="4"/>
      <c r="J10" s="3"/>
      <c r="K10" s="4"/>
      <c r="L10" s="4"/>
      <c r="M10" s="4"/>
      <c r="N10" s="4"/>
      <c r="O10" s="4"/>
      <c r="P10"/>
      <c r="Q10"/>
      <c r="R10" s="12"/>
    </row>
    <row r="11" spans="1:18" ht="15" x14ac:dyDescent="0.25">
      <c r="A11" s="6">
        <v>8</v>
      </c>
      <c r="B11" s="3" t="s">
        <v>25</v>
      </c>
      <c r="C11" s="3">
        <v>2632259</v>
      </c>
      <c r="D11" s="23">
        <v>96061.64</v>
      </c>
      <c r="E11" s="4">
        <v>86978.23</v>
      </c>
      <c r="F11" s="3"/>
      <c r="G11" s="3"/>
      <c r="H11" s="4"/>
      <c r="I11" s="4"/>
      <c r="J11" s="3"/>
      <c r="K11" s="4"/>
      <c r="L11" s="4"/>
      <c r="M11" s="4"/>
      <c r="N11" s="4"/>
      <c r="O11" s="4"/>
      <c r="P11"/>
      <c r="Q11"/>
      <c r="R11" s="12"/>
    </row>
    <row r="12" spans="1:18" ht="15" x14ac:dyDescent="0.25">
      <c r="A12" s="6">
        <v>9</v>
      </c>
      <c r="B12" s="3" t="s">
        <v>26</v>
      </c>
      <c r="C12" s="3">
        <v>9378655</v>
      </c>
      <c r="D12" s="23">
        <v>26870.01</v>
      </c>
      <c r="E12" s="4">
        <v>21604.560000000001</v>
      </c>
      <c r="F12" s="3"/>
      <c r="G12" s="3"/>
      <c r="H12" s="4"/>
      <c r="I12" s="4"/>
      <c r="J12" s="6"/>
      <c r="K12" s="4"/>
      <c r="L12" s="5"/>
      <c r="M12" s="6"/>
      <c r="N12" s="5"/>
      <c r="O12" s="6"/>
    </row>
    <row r="13" spans="1:18" ht="15.75" customHeight="1" x14ac:dyDescent="0.25">
      <c r="A13" s="6">
        <v>10</v>
      </c>
      <c r="B13" s="3" t="s">
        <v>27</v>
      </c>
      <c r="C13" s="3">
        <v>15269865</v>
      </c>
      <c r="D13" s="23">
        <v>129.27000000000001</v>
      </c>
      <c r="E13" s="4">
        <v>56.59</v>
      </c>
      <c r="F13" s="3"/>
      <c r="G13" s="3"/>
      <c r="H13" s="3"/>
      <c r="I13" s="4"/>
      <c r="J13" s="3"/>
      <c r="K13" s="4"/>
      <c r="L13" s="4"/>
      <c r="M13" s="4"/>
      <c r="N13" s="4"/>
      <c r="O13" s="4"/>
      <c r="P13"/>
      <c r="Q13"/>
      <c r="R13" s="12"/>
    </row>
    <row r="14" spans="1:18" ht="27.75" customHeight="1" x14ac:dyDescent="0.25">
      <c r="A14" s="6">
        <v>11</v>
      </c>
      <c r="B14" s="3" t="s">
        <v>28</v>
      </c>
      <c r="C14" s="3">
        <v>40571960</v>
      </c>
      <c r="D14" s="23">
        <v>65.86</v>
      </c>
      <c r="E14" s="5">
        <v>0</v>
      </c>
      <c r="F14" s="6"/>
      <c r="G14" s="6"/>
      <c r="H14" s="6"/>
      <c r="I14" s="5"/>
      <c r="J14" s="6"/>
      <c r="K14" s="4"/>
      <c r="L14" s="5"/>
      <c r="M14" s="4"/>
      <c r="N14" s="4"/>
      <c r="O14" s="4"/>
      <c r="P14"/>
      <c r="Q14"/>
      <c r="R14" s="12"/>
    </row>
    <row r="15" spans="1:18" ht="15" x14ac:dyDescent="0.25">
      <c r="A15" s="6">
        <v>12</v>
      </c>
      <c r="B15" s="3" t="s">
        <v>29</v>
      </c>
      <c r="C15" s="3">
        <v>1345660</v>
      </c>
      <c r="D15" s="23">
        <v>162.19</v>
      </c>
      <c r="E15" s="4">
        <v>56.59</v>
      </c>
      <c r="F15" s="3"/>
      <c r="G15" s="3"/>
      <c r="H15" s="3"/>
      <c r="I15" s="6"/>
      <c r="J15" s="6"/>
      <c r="K15" s="6"/>
      <c r="L15" s="6"/>
      <c r="M15" s="6"/>
      <c r="N15" s="6"/>
      <c r="O15" s="4"/>
      <c r="P15"/>
      <c r="Q15"/>
      <c r="R15" s="12"/>
    </row>
    <row r="16" spans="1:18" ht="15" x14ac:dyDescent="0.25">
      <c r="A16" s="6">
        <v>13</v>
      </c>
      <c r="B16" s="3" t="s">
        <v>30</v>
      </c>
      <c r="C16" s="3">
        <v>4532663</v>
      </c>
      <c r="D16" s="23">
        <v>390.24</v>
      </c>
      <c r="E16" s="4">
        <v>306.68</v>
      </c>
      <c r="F16" s="3"/>
      <c r="G16" s="3"/>
      <c r="H16" s="3"/>
      <c r="I16" s="4"/>
      <c r="J16" s="3"/>
      <c r="K16" s="4"/>
      <c r="L16" s="4"/>
      <c r="M16" s="4"/>
      <c r="N16" s="4"/>
      <c r="O16" s="4"/>
      <c r="P16"/>
      <c r="Q16"/>
      <c r="R16" s="12"/>
    </row>
    <row r="17" spans="1:18" ht="15" x14ac:dyDescent="0.25">
      <c r="A17" s="6">
        <v>14</v>
      </c>
      <c r="B17" s="3" t="s">
        <v>31</v>
      </c>
      <c r="C17" s="3">
        <v>18878773</v>
      </c>
      <c r="D17" s="23">
        <v>1458.51</v>
      </c>
      <c r="E17" s="4">
        <v>1343.89</v>
      </c>
      <c r="F17" s="3"/>
      <c r="G17" s="3"/>
      <c r="H17" s="4"/>
      <c r="I17" s="4"/>
      <c r="J17" s="3"/>
      <c r="K17" s="4"/>
      <c r="L17" s="4"/>
      <c r="M17" s="4"/>
      <c r="N17" s="4"/>
      <c r="O17" s="4"/>
      <c r="P17"/>
      <c r="Q17"/>
      <c r="R17" s="12"/>
    </row>
    <row r="18" spans="1:18" ht="15" x14ac:dyDescent="0.25">
      <c r="A18" s="6">
        <v>15</v>
      </c>
      <c r="B18" s="3" t="s">
        <v>32</v>
      </c>
      <c r="C18" s="3">
        <v>14169353</v>
      </c>
      <c r="D18" s="23">
        <v>32407.200000000001</v>
      </c>
      <c r="E18" s="4">
        <v>28455.79</v>
      </c>
      <c r="F18" s="3"/>
      <c r="G18" s="3"/>
      <c r="H18" s="4"/>
      <c r="I18" s="4"/>
      <c r="J18" s="3"/>
      <c r="K18" s="4"/>
      <c r="L18" s="4"/>
      <c r="M18" s="4"/>
      <c r="N18" s="4"/>
      <c r="O18" s="4"/>
      <c r="P18"/>
      <c r="Q18"/>
      <c r="R18" s="12"/>
    </row>
    <row r="19" spans="1:18" ht="15" x14ac:dyDescent="0.25">
      <c r="A19" s="6">
        <v>16</v>
      </c>
      <c r="B19" t="s">
        <v>48</v>
      </c>
      <c r="C19">
        <v>893525</v>
      </c>
      <c r="D19" s="11">
        <v>0</v>
      </c>
      <c r="E19" s="4">
        <v>0</v>
      </c>
      <c r="F19" s="3"/>
      <c r="G19" s="3"/>
      <c r="H19" s="3"/>
      <c r="I19" s="4"/>
      <c r="J19" s="3"/>
      <c r="K19" s="4"/>
      <c r="L19" s="4"/>
      <c r="M19" s="4"/>
      <c r="N19" s="4"/>
      <c r="O19" s="4"/>
      <c r="P19"/>
      <c r="Q19"/>
      <c r="R19" s="12"/>
    </row>
    <row r="20" spans="1:18" ht="15" x14ac:dyDescent="0.25">
      <c r="A20" s="6">
        <v>17</v>
      </c>
      <c r="B20" s="3" t="s">
        <v>33</v>
      </c>
      <c r="C20" s="3">
        <v>7728061</v>
      </c>
      <c r="D20" s="23">
        <v>714.62</v>
      </c>
      <c r="E20" s="4">
        <v>226.37</v>
      </c>
      <c r="F20" s="3"/>
      <c r="G20" s="3"/>
      <c r="H20" s="3"/>
      <c r="I20" s="4"/>
      <c r="J20" s="3"/>
      <c r="K20" s="4"/>
      <c r="L20" s="4"/>
      <c r="M20" s="4"/>
      <c r="N20" s="4"/>
      <c r="O20" s="4"/>
      <c r="P20"/>
      <c r="Q20"/>
      <c r="R20" s="12"/>
    </row>
    <row r="21" spans="1:18" ht="15" x14ac:dyDescent="0.25">
      <c r="A21" s="6">
        <v>18</v>
      </c>
      <c r="B21" s="3" t="s">
        <v>34</v>
      </c>
      <c r="C21" s="3">
        <v>8492618</v>
      </c>
      <c r="D21" s="23">
        <v>1119.55</v>
      </c>
      <c r="E21" s="4">
        <v>129</v>
      </c>
      <c r="F21" s="3"/>
      <c r="G21" s="3"/>
      <c r="H21" s="3"/>
      <c r="I21" s="4"/>
      <c r="J21" s="3"/>
      <c r="K21" s="4"/>
      <c r="L21" s="4"/>
      <c r="M21" s="4"/>
      <c r="N21" s="4"/>
      <c r="O21" s="4"/>
      <c r="P21"/>
      <c r="Q21"/>
      <c r="R21" s="12"/>
    </row>
    <row r="22" spans="1:18" ht="15" x14ac:dyDescent="0.25">
      <c r="A22" s="6">
        <v>19</v>
      </c>
      <c r="B22" s="3" t="s">
        <v>35</v>
      </c>
      <c r="C22" s="3">
        <v>35315710</v>
      </c>
      <c r="D22" s="23">
        <v>3257.18</v>
      </c>
      <c r="E22" s="4">
        <v>2745.6</v>
      </c>
      <c r="F22" s="3"/>
      <c r="G22" s="3"/>
      <c r="H22" s="4"/>
      <c r="I22" s="5"/>
      <c r="J22" s="6"/>
      <c r="K22" s="4"/>
      <c r="L22" s="4"/>
      <c r="M22" s="4"/>
      <c r="N22" s="5"/>
      <c r="O22" s="6"/>
    </row>
    <row r="23" spans="1:18" ht="28.5" customHeight="1" x14ac:dyDescent="0.25">
      <c r="A23" s="6">
        <v>20</v>
      </c>
      <c r="B23" s="3" t="s">
        <v>36</v>
      </c>
      <c r="C23" s="3">
        <v>31047852</v>
      </c>
      <c r="D23" s="23">
        <v>129.27000000000001</v>
      </c>
      <c r="E23" s="4">
        <v>121.09</v>
      </c>
      <c r="F23" s="3"/>
      <c r="G23" s="3"/>
      <c r="H23" s="3"/>
      <c r="I23" s="4"/>
      <c r="J23" s="3"/>
      <c r="K23" s="4"/>
      <c r="L23" s="4"/>
      <c r="M23" s="4"/>
      <c r="N23" s="4"/>
      <c r="O23" s="4"/>
      <c r="P23"/>
      <c r="Q23"/>
      <c r="R23" s="12"/>
    </row>
    <row r="24" spans="1:18" ht="15" x14ac:dyDescent="0.25">
      <c r="A24" s="6">
        <v>21</v>
      </c>
      <c r="B24" s="3" t="s">
        <v>37</v>
      </c>
      <c r="C24" s="3">
        <v>11151572</v>
      </c>
      <c r="D24" s="23">
        <v>10748.5</v>
      </c>
      <c r="E24" s="4">
        <v>9404.5499999999993</v>
      </c>
      <c r="F24" s="3"/>
      <c r="G24" s="3"/>
      <c r="H24" s="4"/>
      <c r="I24" s="4"/>
      <c r="J24" s="3"/>
      <c r="K24" s="4"/>
      <c r="L24" s="4"/>
      <c r="M24" s="4"/>
      <c r="N24" s="4"/>
      <c r="O24" s="4"/>
      <c r="P24"/>
      <c r="Q24"/>
      <c r="R24" s="12"/>
    </row>
    <row r="25" spans="1:18" ht="12.75" customHeight="1" x14ac:dyDescent="0.25">
      <c r="A25" s="6">
        <v>22</v>
      </c>
      <c r="B25" t="s">
        <v>47</v>
      </c>
      <c r="C25">
        <v>13658920</v>
      </c>
      <c r="D25" s="11"/>
      <c r="E25" s="4">
        <v>64.5</v>
      </c>
      <c r="F25" s="3"/>
      <c r="G25" s="3"/>
      <c r="H25" s="3"/>
      <c r="I25" s="4"/>
      <c r="J25" s="3"/>
      <c r="K25" s="4"/>
      <c r="L25" s="4"/>
      <c r="M25" s="4"/>
      <c r="N25" s="4"/>
      <c r="O25" s="4"/>
      <c r="P25"/>
      <c r="Q25"/>
      <c r="R25" s="12"/>
    </row>
    <row r="26" spans="1:18" ht="15" x14ac:dyDescent="0.25">
      <c r="A26" s="6">
        <v>23</v>
      </c>
      <c r="B26" s="3" t="s">
        <v>38</v>
      </c>
      <c r="C26" s="3">
        <v>16471829</v>
      </c>
      <c r="D26" s="23">
        <v>131.71</v>
      </c>
      <c r="E26" s="5">
        <v>0</v>
      </c>
      <c r="F26" s="6"/>
      <c r="G26" s="6"/>
      <c r="H26" s="6"/>
      <c r="I26" s="5"/>
      <c r="J26" s="3"/>
      <c r="K26" s="4"/>
      <c r="L26" s="5"/>
      <c r="M26" s="4"/>
      <c r="N26" s="4"/>
      <c r="O26" s="6"/>
    </row>
    <row r="27" spans="1:18" ht="15" x14ac:dyDescent="0.25">
      <c r="A27" s="6">
        <v>24</v>
      </c>
      <c r="B27" s="3" t="s">
        <v>39</v>
      </c>
      <c r="C27" s="3">
        <v>24938381</v>
      </c>
      <c r="D27" s="23">
        <v>197.57</v>
      </c>
      <c r="E27" s="5">
        <v>0</v>
      </c>
      <c r="F27" s="6"/>
      <c r="G27" s="6"/>
      <c r="H27" s="6"/>
      <c r="I27" s="4"/>
      <c r="J27" s="3"/>
      <c r="K27" s="4"/>
      <c r="L27" s="4"/>
      <c r="M27" s="4"/>
      <c r="N27" s="5"/>
      <c r="O27" s="4"/>
      <c r="P27"/>
      <c r="Q27"/>
      <c r="R27" s="12"/>
    </row>
    <row r="28" spans="1:18" ht="15" x14ac:dyDescent="0.25">
      <c r="A28" s="6">
        <v>25</v>
      </c>
      <c r="B28" s="3" t="s">
        <v>40</v>
      </c>
      <c r="C28" s="3">
        <v>30703169</v>
      </c>
      <c r="D28" s="23">
        <v>126.82</v>
      </c>
      <c r="E28" s="4">
        <v>371.18</v>
      </c>
      <c r="F28" s="3"/>
      <c r="G28" s="3"/>
      <c r="H28" s="3"/>
      <c r="I28" s="4"/>
      <c r="J28" s="3"/>
      <c r="K28" s="4"/>
      <c r="L28" s="5"/>
      <c r="M28" s="4"/>
      <c r="N28" s="4"/>
      <c r="O28" s="4"/>
      <c r="P28"/>
      <c r="Q28"/>
      <c r="R28" s="12"/>
    </row>
    <row r="29" spans="1:18" ht="15" x14ac:dyDescent="0.25">
      <c r="A29" s="6">
        <v>26</v>
      </c>
      <c r="B29" s="3" t="s">
        <v>41</v>
      </c>
      <c r="C29" s="3">
        <v>29126016</v>
      </c>
      <c r="D29" s="23">
        <v>131.71</v>
      </c>
      <c r="E29" s="5">
        <v>0</v>
      </c>
      <c r="F29" s="6"/>
      <c r="G29" s="6"/>
      <c r="H29" s="6"/>
      <c r="I29" s="5"/>
      <c r="J29" s="6"/>
      <c r="K29" s="4"/>
      <c r="L29" s="5"/>
      <c r="M29" s="4"/>
      <c r="N29" s="4"/>
      <c r="O29" s="4"/>
      <c r="P29"/>
      <c r="Q29"/>
      <c r="R29" s="12"/>
    </row>
    <row r="30" spans="1:18" ht="15" x14ac:dyDescent="0.25">
      <c r="A30" s="6">
        <v>27</v>
      </c>
      <c r="B30" s="3" t="s">
        <v>42</v>
      </c>
      <c r="C30" s="3">
        <v>16166299</v>
      </c>
      <c r="D30" s="23">
        <v>456.1</v>
      </c>
      <c r="E30" s="4">
        <v>693.69</v>
      </c>
      <c r="F30" s="3"/>
      <c r="G30" s="3"/>
      <c r="H30" s="3"/>
      <c r="I30" s="5"/>
      <c r="J30" s="6"/>
      <c r="K30" s="4"/>
      <c r="L30" s="4"/>
      <c r="M30" s="4"/>
      <c r="N30" s="4"/>
      <c r="O30" s="3"/>
    </row>
    <row r="31" spans="1:18" ht="15" x14ac:dyDescent="0.25">
      <c r="A31" s="6">
        <v>28</v>
      </c>
      <c r="B31" s="3" t="s">
        <v>43</v>
      </c>
      <c r="C31" s="3">
        <v>18428353</v>
      </c>
      <c r="D31" s="23">
        <v>578.02</v>
      </c>
      <c r="E31" s="4">
        <v>533.04999999999995</v>
      </c>
      <c r="F31" s="3"/>
      <c r="G31" s="3"/>
      <c r="H31" s="3"/>
      <c r="I31" s="4"/>
      <c r="J31" s="3"/>
      <c r="K31" s="4"/>
      <c r="L31" s="4"/>
      <c r="M31" s="4"/>
      <c r="N31" s="4"/>
      <c r="O31" s="3"/>
    </row>
    <row r="32" spans="1:18" ht="15" x14ac:dyDescent="0.25">
      <c r="A32" s="6">
        <v>29</v>
      </c>
      <c r="B32" s="3" t="s">
        <v>44</v>
      </c>
      <c r="C32" s="3">
        <v>1357231</v>
      </c>
      <c r="D32" s="23">
        <v>5292.48</v>
      </c>
      <c r="E32" s="4">
        <v>5070.09</v>
      </c>
      <c r="F32" s="3"/>
      <c r="G32" s="3"/>
      <c r="H32" s="4"/>
      <c r="I32" s="6"/>
      <c r="J32" s="6"/>
      <c r="K32" s="6"/>
      <c r="L32" s="6"/>
      <c r="M32" s="6"/>
      <c r="N32" s="4"/>
      <c r="O32" s="4"/>
      <c r="P32"/>
      <c r="Q32"/>
      <c r="R32" s="12"/>
    </row>
    <row r="33" spans="1:17" ht="15" x14ac:dyDescent="0.25">
      <c r="A33" s="6">
        <v>30</v>
      </c>
      <c r="B33" s="3" t="s">
        <v>45</v>
      </c>
      <c r="C33" s="3">
        <v>10826710</v>
      </c>
      <c r="D33" s="23">
        <v>192.68</v>
      </c>
      <c r="E33" s="4">
        <v>113.18</v>
      </c>
      <c r="F33" s="3"/>
      <c r="G33" s="3"/>
      <c r="H33" s="3"/>
      <c r="I33" s="9"/>
      <c r="J33" s="21">
        <f t="shared" ref="D33:O33" si="0">SUM(J4:J32)</f>
        <v>0</v>
      </c>
      <c r="K33" s="21">
        <f t="shared" si="0"/>
        <v>0</v>
      </c>
      <c r="L33" s="21">
        <f t="shared" si="0"/>
        <v>0</v>
      </c>
      <c r="M33" s="9">
        <f t="shared" si="0"/>
        <v>0</v>
      </c>
      <c r="N33" s="29">
        <f t="shared" si="0"/>
        <v>0</v>
      </c>
      <c r="O33" s="29">
        <f t="shared" si="0"/>
        <v>0</v>
      </c>
      <c r="P33"/>
      <c r="Q33" s="12"/>
    </row>
    <row r="34" spans="1:17" ht="15" x14ac:dyDescent="0.25">
      <c r="A34" s="6">
        <v>31</v>
      </c>
      <c r="B34" s="3" t="s">
        <v>46</v>
      </c>
      <c r="C34" s="3">
        <v>4947440</v>
      </c>
      <c r="D34" s="23">
        <v>470.21</v>
      </c>
      <c r="E34" s="4">
        <v>419.87</v>
      </c>
      <c r="F34" s="3"/>
      <c r="G34" s="3"/>
      <c r="H34" s="3"/>
      <c r="I34" s="32"/>
      <c r="J34" s="3"/>
      <c r="K34" s="3"/>
      <c r="L34" s="4"/>
      <c r="M34" s="3"/>
      <c r="N34" s="5"/>
      <c r="O34" s="3"/>
      <c r="P34" s="27"/>
      <c r="Q34" s="28"/>
    </row>
    <row r="35" spans="1:17" ht="15" x14ac:dyDescent="0.25">
      <c r="A35" s="20" t="s">
        <v>13</v>
      </c>
      <c r="B35" s="20"/>
      <c r="C35" s="20"/>
      <c r="D35" s="9">
        <f>SUM(D4:D34)</f>
        <v>248273.99999999994</v>
      </c>
      <c r="E35" s="9">
        <f>SUM(E4:E34)</f>
        <v>216889.99999999994</v>
      </c>
      <c r="F35" s="4"/>
      <c r="G35" s="4"/>
      <c r="H35" s="4"/>
      <c r="I35" s="6"/>
      <c r="J35" s="3"/>
      <c r="K35" s="3"/>
      <c r="L35" s="32"/>
      <c r="M35" s="6"/>
      <c r="N35" s="3"/>
      <c r="O35" s="3"/>
    </row>
    <row r="36" spans="1:17" x14ac:dyDescent="0.2"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7" ht="15" x14ac:dyDescent="0.25">
      <c r="E37" s="35"/>
      <c r="F37" s="36"/>
      <c r="G37" s="36"/>
      <c r="H37" s="36"/>
      <c r="I37" s="35"/>
      <c r="J37" s="35"/>
      <c r="K37" s="35"/>
      <c r="L37" s="35"/>
      <c r="M37" s="35"/>
      <c r="N37" s="35"/>
      <c r="O37" s="35"/>
      <c r="P37" s="37"/>
      <c r="Q37" s="33"/>
    </row>
    <row r="38" spans="1:17" ht="15" x14ac:dyDescent="0.2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4"/>
    </row>
    <row r="39" spans="1:17" x14ac:dyDescent="0.2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7" x14ac:dyDescent="0.2"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7" x14ac:dyDescent="0.2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x14ac:dyDescent="0.2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2024-03-04T11:00:45Z</dcterms:modified>
</cp:coreProperties>
</file>